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ger\Desktop\"/>
    </mc:Choice>
  </mc:AlternateContent>
  <xr:revisionPtr revIDLastSave="0" documentId="13_ncr:1_{0192827D-EA45-4127-9E2B-F9ABA2BC7417}" xr6:coauthVersionLast="47" xr6:coauthVersionMax="47" xr10:uidLastSave="{00000000-0000-0000-0000-000000000000}"/>
  <bookViews>
    <workbookView xWindow="-108" yWindow="-108" windowWidth="23256" windowHeight="12456" xr2:uid="{4A475325-B96F-4F4C-A642-37BD0A1012E1}"/>
  </bookViews>
  <sheets>
    <sheet name="Tilmelding landsstævne DKS 2026" sheetId="1" r:id="rId1"/>
    <sheet name="Sheet2" sheetId="2" state="hidden" r:id="rId2"/>
  </sheets>
  <definedNames>
    <definedName name="_xlnm._FilterDatabase" localSheetId="1" hidden="1">Sheet2!$D$4:$D$10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" i="1" l="1"/>
  <c r="N51" i="1"/>
  <c r="N50" i="1"/>
  <c r="N49" i="1"/>
  <c r="N48" i="1"/>
  <c r="M45" i="1"/>
  <c r="M43" i="1"/>
  <c r="M44" i="1"/>
  <c r="M46" i="1"/>
  <c r="M42" i="1"/>
  <c r="N53" i="1" l="1"/>
  <c r="M53" i="1"/>
</calcChain>
</file>

<file path=xl/sharedStrings.xml><?xml version="1.0" encoding="utf-8"?>
<sst xmlns="http://schemas.openxmlformats.org/spreadsheetml/2006/main" count="118" uniqueCount="92">
  <si>
    <r>
      <t xml:space="preserve">     </t>
    </r>
    <r>
      <rPr>
        <b/>
        <i/>
        <u/>
        <sz val="10"/>
        <rFont val="Arial"/>
        <family val="2"/>
      </rPr>
      <t>Kuske oplysninger</t>
    </r>
    <r>
      <rPr>
        <b/>
        <i/>
        <sz val="10"/>
        <rFont val="Arial"/>
        <family val="2"/>
      </rPr>
      <t xml:space="preserve"> </t>
    </r>
  </si>
  <si>
    <t xml:space="preserve">Adresse:   </t>
  </si>
  <si>
    <t xml:space="preserve">Mobil nr.:   </t>
  </si>
  <si>
    <t xml:space="preserve">E-mail:   </t>
  </si>
  <si>
    <t xml:space="preserve">Forening:   </t>
  </si>
  <si>
    <t>Klasse</t>
  </si>
  <si>
    <t>Spand type</t>
  </si>
  <si>
    <t>Dressurprogram</t>
  </si>
  <si>
    <t>** VÆLG ** -&gt;</t>
  </si>
  <si>
    <t>1-sp hest</t>
  </si>
  <si>
    <t>Middelsvær</t>
  </si>
  <si>
    <t>2-sp hest</t>
  </si>
  <si>
    <t>1-sp pony</t>
  </si>
  <si>
    <t>2-sp pony</t>
  </si>
  <si>
    <t xml:space="preserve">Klasse:   </t>
  </si>
  <si>
    <t xml:space="preserve">Spand type:   </t>
  </si>
  <si>
    <t xml:space="preserve">Dressurprogram:   </t>
  </si>
  <si>
    <t>Kuskelicens</t>
  </si>
  <si>
    <t>Landsstævne licens</t>
  </si>
  <si>
    <t>Navn:</t>
  </si>
  <si>
    <t>Fødselsår:</t>
  </si>
  <si>
    <t>Køn:</t>
  </si>
  <si>
    <t>Højde:</t>
  </si>
  <si>
    <t>Pony kat.:</t>
  </si>
  <si>
    <t>Antal</t>
  </si>
  <si>
    <t>Total beløb</t>
  </si>
  <si>
    <t>cm.</t>
  </si>
  <si>
    <t xml:space="preserve">Specielle ønsker:   </t>
  </si>
  <si>
    <t xml:space="preserve"> I alt at overføre til konto   </t>
  </si>
  <si>
    <t xml:space="preserve">Dato:   </t>
  </si>
  <si>
    <t xml:space="preserve">Underskrift:   </t>
  </si>
  <si>
    <t xml:space="preserve">Vognbredde Forhindringskørsel:   </t>
  </si>
  <si>
    <t>Oplysninger på heste og vogn</t>
  </si>
  <si>
    <t xml:space="preserve">Navn på kusk:   </t>
  </si>
  <si>
    <t>Kun tilmelding på denne blanket ansees for gældende tilmelding. Tilmelding registreres først, når betaling er modtaget.</t>
  </si>
  <si>
    <t xml:space="preserve">Kuskelicens:   </t>
  </si>
  <si>
    <t>En ekvipage pr. tilmeldingsblanket - Tak :-)</t>
  </si>
  <si>
    <t>Tilmelding klasser</t>
  </si>
  <si>
    <t>Reg nr.</t>
  </si>
  <si>
    <t xml:space="preserve"> Stævnegebyr:   </t>
  </si>
  <si>
    <t>(Chip nr.)</t>
  </si>
  <si>
    <t xml:space="preserve">Evt. FEI Nr.:   </t>
  </si>
  <si>
    <t>For kuske på / under 25, udfyld venligst fødselsår:</t>
  </si>
  <si>
    <t xml:space="preserve">Husk deltagernavn på indbetalingen. </t>
  </si>
  <si>
    <t>Køreselskab</t>
  </si>
  <si>
    <t>VK - Vendsyssel Køreforening</t>
  </si>
  <si>
    <t>HKR - Himmerland Køre og Rideforening</t>
  </si>
  <si>
    <t>MKS - Midthysk Kørerforening</t>
  </si>
  <si>
    <t>VKS - Vestjysk Køreselskab</t>
  </si>
  <si>
    <t>ØKS - Østjysk Køreselskab</t>
  </si>
  <si>
    <t>SKS - Slesviske Køreselskab</t>
  </si>
  <si>
    <t>FKS - Fyn Køreselskab</t>
  </si>
  <si>
    <t>DKS - Dansk Køreselskab</t>
  </si>
  <si>
    <t>SSK - Sjællandske Sportskuske</t>
  </si>
  <si>
    <t>BKS - Bornholm Køreselskab</t>
  </si>
  <si>
    <t>FEI licens</t>
  </si>
  <si>
    <t>Para klasse</t>
  </si>
  <si>
    <t>CPEAI 2023, HP1</t>
  </si>
  <si>
    <t>ThKS - Thy Køreselskab</t>
  </si>
  <si>
    <t>EUR</t>
  </si>
  <si>
    <t>DKK</t>
  </si>
  <si>
    <t>€</t>
  </si>
  <si>
    <t>Tast antal i grå kolonne. Kun 1 stævnegebyr. Vælg valuta.</t>
  </si>
  <si>
    <t>4-sp pony</t>
  </si>
  <si>
    <t>Landsstævne 2026 i Dansk Køre Selskab</t>
  </si>
  <si>
    <t>Another Country</t>
  </si>
  <si>
    <t>Svær</t>
  </si>
  <si>
    <t>4-sp hest</t>
  </si>
  <si>
    <t>3*HP1</t>
  </si>
  <si>
    <t>3*HP2</t>
  </si>
  <si>
    <t>3*HP4</t>
  </si>
  <si>
    <t>2*HP1</t>
  </si>
  <si>
    <t>2*HP2</t>
  </si>
  <si>
    <t>2*HP4</t>
  </si>
  <si>
    <t xml:space="preserve">3*A P1/P2/P4 </t>
  </si>
  <si>
    <t>DKF-Middelsvær HP1 2023</t>
  </si>
  <si>
    <t>DKF-Middelsvær HP2-P4 2023</t>
  </si>
  <si>
    <t>Children  test 01.01.25</t>
  </si>
  <si>
    <t>Junior test  (01.01.25)</t>
  </si>
  <si>
    <t>Children</t>
  </si>
  <si>
    <t>Junior</t>
  </si>
  <si>
    <t>U25</t>
  </si>
  <si>
    <t xml:space="preserve"> Box pr stk.</t>
  </si>
  <si>
    <t xml:space="preserve"> Extra camping</t>
  </si>
  <si>
    <t xml:space="preserve"> Spåner</t>
  </si>
  <si>
    <t xml:space="preserve"> Camping inkl. el</t>
  </si>
  <si>
    <t xml:space="preserve">(Tryk på aktiver redigering) - Udfyld grå felter på blanket på PC - gem den, herefter sendes den som vedhæftet fil til:  event.dks@gmail.com </t>
  </si>
  <si>
    <t xml:space="preserve"> Betaling skal ske ved overførsel til Dansk Køre Selskabs’ konto.</t>
  </si>
  <si>
    <t>IBAN: DK0630003113459999</t>
  </si>
  <si>
    <t>SWIFT-BIC:DABADKKK</t>
  </si>
  <si>
    <r>
      <t>Reg 1551 - Konto 3113459999</t>
    </r>
    <r>
      <rPr>
        <sz val="11"/>
        <color theme="1"/>
        <rFont val="Times New Roman"/>
        <family val="1"/>
      </rPr>
      <t> </t>
    </r>
  </si>
  <si>
    <t>Mobilpay: 96721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</si>
</sst>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2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4"/>
      <color theme="1"/>
      <name val="Arial"/>
      <family val="2"/>
    </font>
    <font>
      <sz val="11"/>
      <color theme="1"/>
      <name val="Arial"/>
      <family val="2"/>
    </font>
    <font>
      <sz val="14"/>
      <color rgb="FF22222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4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i/>
      <u/>
      <sz val="10"/>
      <color theme="0" tint="-0.499984740745262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lightVertical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3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Protection="1">
      <protection hidden="1"/>
    </xf>
    <xf numFmtId="0" fontId="15" fillId="0" borderId="0" xfId="0" applyFont="1"/>
    <xf numFmtId="0" fontId="16" fillId="2" borderId="0" xfId="0" applyFont="1" applyFill="1" applyAlignment="1">
      <alignment horizontal="center" shrinkToFit="1"/>
    </xf>
    <xf numFmtId="1" fontId="2" fillId="3" borderId="1" xfId="1" applyNumberFormat="1" applyFill="1" applyBorder="1" applyAlignment="1" applyProtection="1">
      <alignment horizontal="center"/>
      <protection locked="0"/>
    </xf>
    <xf numFmtId="0" fontId="2" fillId="3" borderId="11" xfId="1" applyFill="1" applyBorder="1" applyAlignment="1" applyProtection="1">
      <alignment horizontal="center"/>
      <protection locked="0"/>
    </xf>
    <xf numFmtId="0" fontId="2" fillId="3" borderId="5" xfId="1" applyFill="1" applyBorder="1" applyAlignment="1" applyProtection="1">
      <alignment horizontal="center"/>
      <protection locked="0"/>
    </xf>
    <xf numFmtId="1" fontId="2" fillId="3" borderId="6" xfId="1" applyNumberFormat="1" applyFill="1" applyBorder="1" applyAlignment="1" applyProtection="1">
      <alignment horizontal="center"/>
      <protection locked="0"/>
    </xf>
    <xf numFmtId="3" fontId="22" fillId="4" borderId="7" xfId="1" applyNumberFormat="1" applyFont="1" applyFill="1" applyBorder="1" applyAlignment="1">
      <alignment horizontal="right"/>
    </xf>
    <xf numFmtId="14" fontId="11" fillId="3" borderId="1" xfId="0" applyNumberFormat="1" applyFont="1" applyFill="1" applyBorder="1" applyAlignment="1" applyProtection="1">
      <alignment horizontal="left"/>
      <protection locked="0"/>
    </xf>
    <xf numFmtId="0" fontId="0" fillId="0" borderId="13" xfId="0" applyBorder="1"/>
    <xf numFmtId="0" fontId="8" fillId="0" borderId="0" xfId="0" applyFont="1"/>
    <xf numFmtId="0" fontId="8" fillId="2" borderId="0" xfId="0" applyFont="1" applyFill="1"/>
    <xf numFmtId="0" fontId="9" fillId="2" borderId="0" xfId="2" applyFont="1" applyFill="1" applyAlignment="1">
      <alignment horizontal="right"/>
    </xf>
    <xf numFmtId="0" fontId="11" fillId="2" borderId="0" xfId="0" applyFont="1" applyFill="1" applyAlignment="1" applyProtection="1">
      <alignment horizontal="left"/>
      <protection locked="0"/>
    </xf>
    <xf numFmtId="1" fontId="11" fillId="2" borderId="0" xfId="0" applyNumberFormat="1" applyFont="1" applyFill="1" applyAlignment="1" applyProtection="1">
      <alignment horizontal="left"/>
      <protection locked="0"/>
    </xf>
    <xf numFmtId="0" fontId="2" fillId="2" borderId="0" xfId="1" applyFill="1" applyAlignment="1">
      <alignment horizontal="left"/>
    </xf>
    <xf numFmtId="0" fontId="19" fillId="2" borderId="0" xfId="1" applyFont="1" applyFill="1"/>
    <xf numFmtId="0" fontId="9" fillId="2" borderId="0" xfId="1" applyFont="1" applyFill="1" applyAlignment="1">
      <alignment horizontal="right"/>
    </xf>
    <xf numFmtId="0" fontId="14" fillId="2" borderId="0" xfId="0" applyFont="1" applyFill="1"/>
    <xf numFmtId="0" fontId="9" fillId="2" borderId="0" xfId="1" applyFont="1" applyFill="1" applyAlignment="1">
      <alignment horizontal="center"/>
    </xf>
    <xf numFmtId="14" fontId="19" fillId="2" borderId="0" xfId="1" applyNumberFormat="1" applyFont="1" applyFill="1" applyAlignment="1">
      <alignment horizontal="center"/>
    </xf>
    <xf numFmtId="0" fontId="19" fillId="2" borderId="0" xfId="1" applyFont="1" applyFill="1" applyAlignment="1">
      <alignment horizontal="left" vertical="center"/>
    </xf>
    <xf numFmtId="0" fontId="23" fillId="2" borderId="0" xfId="1" applyFont="1" applyFill="1"/>
    <xf numFmtId="0" fontId="13" fillId="2" borderId="0" xfId="0" applyFont="1" applyFill="1"/>
    <xf numFmtId="0" fontId="24" fillId="2" borderId="0" xfId="0" applyFont="1" applyFill="1" applyAlignment="1">
      <alignment horizontal="right"/>
    </xf>
    <xf numFmtId="14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9" fillId="2" borderId="3" xfId="1" applyFont="1" applyFill="1" applyBorder="1" applyAlignment="1">
      <alignment horizontal="right"/>
    </xf>
    <xf numFmtId="1" fontId="20" fillId="2" borderId="3" xfId="1" applyNumberFormat="1" applyFont="1" applyFill="1" applyBorder="1"/>
    <xf numFmtId="0" fontId="21" fillId="2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3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9" fillId="2" borderId="0" xfId="2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2" fillId="3" borderId="1" xfId="1" applyFill="1" applyBorder="1" applyAlignment="1" applyProtection="1">
      <alignment horizontal="left"/>
      <protection locked="0"/>
    </xf>
    <xf numFmtId="0" fontId="17" fillId="3" borderId="5" xfId="0" applyFont="1" applyFill="1" applyBorder="1" applyAlignment="1" applyProtection="1">
      <alignment horizontal="left"/>
      <protection locked="0"/>
    </xf>
    <xf numFmtId="0" fontId="17" fillId="3" borderId="8" xfId="0" applyFont="1" applyFill="1" applyBorder="1" applyAlignment="1" applyProtection="1">
      <alignment horizontal="left"/>
      <protection locked="0"/>
    </xf>
    <xf numFmtId="0" fontId="17" fillId="3" borderId="9" xfId="0" applyFont="1" applyFill="1" applyBorder="1" applyAlignment="1" applyProtection="1">
      <alignment horizontal="left"/>
      <protection locked="0"/>
    </xf>
    <xf numFmtId="3" fontId="2" fillId="0" borderId="4" xfId="1" applyNumberFormat="1" applyBorder="1" applyAlignment="1" applyProtection="1">
      <alignment horizontal="right"/>
      <protection locked="0"/>
    </xf>
    <xf numFmtId="3" fontId="2" fillId="0" borderId="5" xfId="1" applyNumberFormat="1" applyBorder="1" applyAlignment="1" applyProtection="1">
      <alignment horizontal="right"/>
      <protection locked="0"/>
    </xf>
    <xf numFmtId="3" fontId="2" fillId="0" borderId="4" xfId="1" applyNumberFormat="1" applyBorder="1" applyAlignment="1">
      <alignment horizontal="right"/>
    </xf>
    <xf numFmtId="3" fontId="2" fillId="0" borderId="5" xfId="1" applyNumberFormat="1" applyBorder="1" applyAlignment="1">
      <alignment horizontal="right"/>
    </xf>
    <xf numFmtId="0" fontId="26" fillId="0" borderId="0" xfId="2" applyFont="1" applyAlignment="1">
      <alignment horizontal="right"/>
    </xf>
    <xf numFmtId="1" fontId="22" fillId="2" borderId="0" xfId="1" applyNumberFormat="1" applyFont="1" applyFill="1"/>
    <xf numFmtId="0" fontId="9" fillId="0" borderId="0" xfId="1" applyFont="1" applyProtection="1">
      <protection locked="0"/>
    </xf>
    <xf numFmtId="0" fontId="22" fillId="2" borderId="7" xfId="1" applyFont="1" applyFill="1" applyBorder="1" applyAlignment="1">
      <alignment horizontal="center"/>
    </xf>
    <xf numFmtId="0" fontId="2" fillId="2" borderId="0" xfId="1" applyFill="1" applyAlignment="1">
      <alignment horizontal="left" vertical="center"/>
    </xf>
    <xf numFmtId="0" fontId="2" fillId="2" borderId="10" xfId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" fontId="17" fillId="3" borderId="18" xfId="0" applyNumberFormat="1" applyFont="1" applyFill="1" applyBorder="1" applyAlignment="1" applyProtection="1">
      <alignment horizontal="left"/>
      <protection locked="0"/>
    </xf>
    <xf numFmtId="1" fontId="17" fillId="3" borderId="6" xfId="0" applyNumberFormat="1" applyFont="1" applyFill="1" applyBorder="1" applyAlignment="1" applyProtection="1">
      <alignment horizontal="left"/>
      <protection locked="0"/>
    </xf>
    <xf numFmtId="1" fontId="17" fillId="3" borderId="16" xfId="0" applyNumberFormat="1" applyFont="1" applyFill="1" applyBorder="1" applyAlignment="1" applyProtection="1">
      <alignment horizontal="left"/>
      <protection locked="0"/>
    </xf>
    <xf numFmtId="1" fontId="17" fillId="3" borderId="17" xfId="0" applyNumberFormat="1" applyFont="1" applyFill="1" applyBorder="1" applyAlignment="1" applyProtection="1">
      <alignment horizontal="left"/>
      <protection locked="0"/>
    </xf>
    <xf numFmtId="1" fontId="17" fillId="3" borderId="14" xfId="0" applyNumberFormat="1" applyFont="1" applyFill="1" applyBorder="1" applyAlignment="1" applyProtection="1">
      <alignment horizontal="left"/>
      <protection locked="0"/>
    </xf>
    <xf numFmtId="1" fontId="17" fillId="3" borderId="15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center" shrinkToFit="1"/>
    </xf>
    <xf numFmtId="0" fontId="2" fillId="3" borderId="1" xfId="2" applyFont="1" applyFill="1" applyBorder="1" applyAlignment="1" applyProtection="1">
      <alignment horizontal="center"/>
      <protection locked="0"/>
    </xf>
    <xf numFmtId="0" fontId="21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shrinkToFit="1"/>
    </xf>
    <xf numFmtId="1" fontId="0" fillId="0" borderId="21" xfId="0" applyNumberFormat="1" applyBorder="1"/>
    <xf numFmtId="1" fontId="17" fillId="3" borderId="18" xfId="0" applyNumberFormat="1" applyFont="1" applyFill="1" applyBorder="1" applyAlignment="1" applyProtection="1">
      <alignment horizontal="center"/>
      <protection locked="0"/>
    </xf>
    <xf numFmtId="1" fontId="17" fillId="3" borderId="20" xfId="0" applyNumberFormat="1" applyFont="1" applyFill="1" applyBorder="1" applyAlignment="1" applyProtection="1">
      <alignment horizontal="center"/>
      <protection locked="0"/>
    </xf>
    <xf numFmtId="1" fontId="17" fillId="3" borderId="16" xfId="0" applyNumberFormat="1" applyFont="1" applyFill="1" applyBorder="1" applyAlignment="1" applyProtection="1">
      <alignment horizontal="center"/>
      <protection locked="0"/>
    </xf>
    <xf numFmtId="1" fontId="17" fillId="3" borderId="19" xfId="0" applyNumberFormat="1" applyFont="1" applyFill="1" applyBorder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11" fillId="3" borderId="1" xfId="0" applyFont="1" applyFill="1" applyBorder="1" applyAlignment="1" applyProtection="1">
      <alignment horizontal="left"/>
      <protection locked="0"/>
    </xf>
    <xf numFmtId="0" fontId="25" fillId="2" borderId="0" xfId="1" applyFont="1" applyFill="1" applyAlignment="1">
      <alignment horizontal="center"/>
    </xf>
    <xf numFmtId="0" fontId="2" fillId="3" borderId="2" xfId="1" applyFill="1" applyBorder="1" applyAlignment="1" applyProtection="1">
      <alignment horizontal="left"/>
      <protection locked="0"/>
    </xf>
    <xf numFmtId="0" fontId="2" fillId="2" borderId="0" xfId="1" applyFill="1" applyAlignment="1">
      <alignment horizontal="left" vertical="center"/>
    </xf>
    <xf numFmtId="0" fontId="2" fillId="2" borderId="10" xfId="1" applyFill="1" applyBorder="1" applyAlignment="1">
      <alignment horizontal="left" vertical="center"/>
    </xf>
    <xf numFmtId="0" fontId="9" fillId="2" borderId="0" xfId="1" applyFont="1" applyFill="1" applyAlignment="1">
      <alignment horizontal="right"/>
    </xf>
    <xf numFmtId="0" fontId="9" fillId="2" borderId="12" xfId="1" applyFont="1" applyFill="1" applyBorder="1" applyAlignment="1">
      <alignment horizontal="right"/>
    </xf>
    <xf numFmtId="49" fontId="17" fillId="3" borderId="25" xfId="0" applyNumberFormat="1" applyFont="1" applyFill="1" applyBorder="1" applyAlignment="1" applyProtection="1">
      <alignment horizontal="left"/>
      <protection locked="0"/>
    </xf>
    <xf numFmtId="49" fontId="17" fillId="3" borderId="26" xfId="0" applyNumberFormat="1" applyFont="1" applyFill="1" applyBorder="1" applyAlignment="1" applyProtection="1">
      <alignment horizontal="left"/>
      <protection locked="0"/>
    </xf>
    <xf numFmtId="49" fontId="17" fillId="3" borderId="15" xfId="0" applyNumberFormat="1" applyFont="1" applyFill="1" applyBorder="1" applyAlignment="1" applyProtection="1">
      <alignment horizontal="left"/>
      <protection locked="0"/>
    </xf>
    <xf numFmtId="49" fontId="17" fillId="3" borderId="24" xfId="0" applyNumberFormat="1" applyFont="1" applyFill="1" applyBorder="1" applyAlignment="1" applyProtection="1">
      <alignment horizontal="left"/>
      <protection locked="0"/>
    </xf>
    <xf numFmtId="49" fontId="17" fillId="3" borderId="2" xfId="0" applyNumberFormat="1" applyFont="1" applyFill="1" applyBorder="1" applyAlignment="1" applyProtection="1">
      <alignment horizontal="left"/>
      <protection locked="0"/>
    </xf>
    <xf numFmtId="49" fontId="17" fillId="3" borderId="6" xfId="0" applyNumberFormat="1" applyFont="1" applyFill="1" applyBorder="1" applyAlignment="1" applyProtection="1">
      <alignment horizontal="left"/>
      <protection locked="0"/>
    </xf>
    <xf numFmtId="49" fontId="17" fillId="3" borderId="22" xfId="0" applyNumberFormat="1" applyFont="1" applyFill="1" applyBorder="1" applyAlignment="1" applyProtection="1">
      <alignment horizontal="left"/>
      <protection locked="0"/>
    </xf>
    <xf numFmtId="49" fontId="17" fillId="3" borderId="23" xfId="0" applyNumberFormat="1" applyFont="1" applyFill="1" applyBorder="1" applyAlignment="1" applyProtection="1">
      <alignment horizontal="left"/>
      <protection locked="0"/>
    </xf>
    <xf numFmtId="49" fontId="17" fillId="3" borderId="17" xfId="0" applyNumberFormat="1" applyFont="1" applyFill="1" applyBorder="1" applyAlignment="1" applyProtection="1">
      <alignment horizontal="left"/>
      <protection locked="0"/>
    </xf>
    <xf numFmtId="0" fontId="18" fillId="2" borderId="0" xfId="1" applyFont="1" applyFill="1" applyAlignment="1">
      <alignment horizontal="center" vertical="center"/>
    </xf>
    <xf numFmtId="1" fontId="17" fillId="3" borderId="2" xfId="0" applyNumberFormat="1" applyFont="1" applyFill="1" applyBorder="1" applyAlignment="1" applyProtection="1">
      <alignment horizontal="center"/>
      <protection locked="0"/>
    </xf>
    <xf numFmtId="1" fontId="17" fillId="3" borderId="6" xfId="0" applyNumberFormat="1" applyFont="1" applyFill="1" applyBorder="1" applyAlignment="1" applyProtection="1">
      <alignment horizontal="center"/>
      <protection locked="0"/>
    </xf>
    <xf numFmtId="1" fontId="17" fillId="3" borderId="14" xfId="0" applyNumberFormat="1" applyFont="1" applyFill="1" applyBorder="1" applyAlignment="1" applyProtection="1">
      <alignment horizontal="center"/>
      <protection locked="0"/>
    </xf>
    <xf numFmtId="1" fontId="17" fillId="3" borderId="26" xfId="0" applyNumberFormat="1" applyFont="1" applyFill="1" applyBorder="1" applyAlignment="1" applyProtection="1">
      <alignment horizontal="center"/>
      <protection locked="0"/>
    </xf>
    <xf numFmtId="1" fontId="17" fillId="3" borderId="15" xfId="0" applyNumberFormat="1" applyFont="1" applyFill="1" applyBorder="1" applyAlignment="1" applyProtection="1">
      <alignment horizontal="center"/>
      <protection locked="0"/>
    </xf>
    <xf numFmtId="0" fontId="2" fillId="3" borderId="1" xfId="2" applyFont="1" applyFill="1" applyBorder="1" applyAlignment="1" applyProtection="1">
      <alignment horizontal="left"/>
      <protection locked="0"/>
    </xf>
    <xf numFmtId="0" fontId="2" fillId="3" borderId="2" xfId="2" applyFont="1" applyFill="1" applyBorder="1" applyAlignment="1" applyProtection="1">
      <alignment horizontal="left"/>
      <protection locked="0"/>
    </xf>
    <xf numFmtId="0" fontId="9" fillId="2" borderId="0" xfId="2" applyFont="1" applyFill="1" applyAlignment="1">
      <alignment horizontal="right"/>
    </xf>
    <xf numFmtId="0" fontId="2" fillId="3" borderId="2" xfId="2" applyFont="1" applyFill="1" applyBorder="1" applyAlignment="1" applyProtection="1">
      <alignment horizontal="center"/>
      <protection locked="0"/>
    </xf>
    <xf numFmtId="1" fontId="2" fillId="3" borderId="2" xfId="2" applyNumberFormat="1" applyFont="1" applyFill="1" applyBorder="1" applyAlignment="1" applyProtection="1">
      <alignment horizontal="left"/>
      <protection locked="0"/>
    </xf>
    <xf numFmtId="0" fontId="2" fillId="3" borderId="2" xfId="3" applyFont="1" applyFill="1" applyBorder="1" applyAlignment="1" applyProtection="1">
      <alignment horizontal="center"/>
      <protection locked="0"/>
    </xf>
    <xf numFmtId="1" fontId="17" fillId="3" borderId="23" xfId="0" applyNumberFormat="1" applyFont="1" applyFill="1" applyBorder="1" applyAlignment="1" applyProtection="1">
      <alignment horizontal="center"/>
      <protection locked="0"/>
    </xf>
    <xf numFmtId="1" fontId="17" fillId="3" borderId="17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4" fillId="0" borderId="0" xfId="1" applyFont="1" applyAlignment="1">
      <alignment horizontal="center"/>
    </xf>
    <xf numFmtId="0" fontId="6" fillId="2" borderId="0" xfId="2" applyFont="1" applyFill="1" applyAlignment="1">
      <alignment horizontal="center"/>
    </xf>
    <xf numFmtId="0" fontId="2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2" xfId="1" applyFill="1" applyBorder="1" applyAlignment="1">
      <alignment horizontal="left" vertical="center"/>
    </xf>
    <xf numFmtId="0" fontId="22" fillId="2" borderId="0" xfId="1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4" fillId="2" borderId="31" xfId="0" applyFont="1" applyFill="1" applyBorder="1"/>
    <xf numFmtId="3" fontId="2" fillId="5" borderId="5" xfId="1" applyNumberFormat="1" applyFill="1" applyBorder="1" applyAlignment="1">
      <alignment horizontal="right"/>
    </xf>
  </cellXfs>
  <cellStyles count="4">
    <cellStyle name="Link" xfId="3" builtinId="8"/>
    <cellStyle name="Normal" xfId="0" builtinId="0"/>
    <cellStyle name="Normal 2" xfId="2" xr:uid="{6271247E-9766-4F67-B786-B7300E02926B}"/>
    <cellStyle name="Normal 2 2" xfId="1" xr:uid="{DDAFD69D-3DC3-49EB-9C22-58C80EF32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170180</xdr:rowOff>
    </xdr:from>
    <xdr:to>
      <xdr:col>14</xdr:col>
      <xdr:colOff>455468</xdr:colOff>
      <xdr:row>5</xdr:row>
      <xdr:rowOff>89607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7D3469F0-2C78-E876-0523-83AD28A89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0620" y="170180"/>
          <a:ext cx="1141268" cy="100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1</xdr:row>
      <xdr:rowOff>0</xdr:rowOff>
    </xdr:from>
    <xdr:to>
      <xdr:col>2</xdr:col>
      <xdr:colOff>2078</xdr:colOff>
      <xdr:row>5</xdr:row>
      <xdr:rowOff>106752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1F5FC1EA-F2B6-4937-8C6A-9C133174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4150"/>
          <a:ext cx="1141268" cy="1011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65DB-07E8-4DCB-9A0B-9E2961D7BBEA}">
  <sheetPr>
    <pageSetUpPr fitToPage="1"/>
  </sheetPr>
  <dimension ref="A1:O66"/>
  <sheetViews>
    <sheetView tabSelected="1" topLeftCell="A38" zoomScaleNormal="100" workbookViewId="0">
      <selection activeCell="P47" sqref="P47"/>
    </sheetView>
  </sheetViews>
  <sheetFormatPr defaultRowHeight="14.4" x14ac:dyDescent="0.3"/>
  <cols>
    <col min="2" max="2" width="11.21875" customWidth="1"/>
    <col min="9" max="9" width="11.21875" customWidth="1"/>
    <col min="10" max="10" width="12.21875" customWidth="1"/>
    <col min="11" max="11" width="11" bestFit="1" customWidth="1"/>
    <col min="13" max="13" width="10.5546875" bestFit="1" customWidth="1"/>
    <col min="14" max="14" width="10.5546875" customWidth="1"/>
    <col min="15" max="15" width="9.88671875" customWidth="1"/>
  </cols>
  <sheetData>
    <row r="1" spans="1:15" x14ac:dyDescent="0.3">
      <c r="A1" s="114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17"/>
    </row>
    <row r="2" spans="1:15" ht="28.2" x14ac:dyDescent="0.5">
      <c r="A2" s="115"/>
      <c r="B2" s="106" t="s">
        <v>64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18"/>
    </row>
    <row r="3" spans="1:15" x14ac:dyDescent="0.3">
      <c r="A3" s="115"/>
      <c r="O3" s="118"/>
    </row>
    <row r="4" spans="1:15" x14ac:dyDescent="0.3">
      <c r="A4" s="115"/>
      <c r="B4" s="110" t="s">
        <v>36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8"/>
    </row>
    <row r="5" spans="1:15" x14ac:dyDescent="0.3">
      <c r="A5" s="115"/>
      <c r="O5" s="118"/>
    </row>
    <row r="6" spans="1:15" x14ac:dyDescent="0.3">
      <c r="A6" s="115"/>
      <c r="B6" s="107" t="s">
        <v>86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18"/>
    </row>
    <row r="7" spans="1:15" x14ac:dyDescent="0.3">
      <c r="A7" s="115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18"/>
    </row>
    <row r="8" spans="1:15" x14ac:dyDescent="0.3">
      <c r="A8" s="115"/>
      <c r="B8" s="109" t="s">
        <v>34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18"/>
    </row>
    <row r="9" spans="1:15" ht="15" thickBot="1" x14ac:dyDescent="0.35">
      <c r="A9" s="116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119"/>
    </row>
    <row r="10" spans="1:15" x14ac:dyDescent="0.3">
      <c r="A10" s="115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18"/>
    </row>
    <row r="11" spans="1:15" x14ac:dyDescent="0.3">
      <c r="A11" s="115"/>
      <c r="B11" s="108" t="s">
        <v>0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18"/>
    </row>
    <row r="12" spans="1:15" x14ac:dyDescent="0.3">
      <c r="A12" s="115"/>
      <c r="B12" s="17"/>
      <c r="C12" s="18"/>
      <c r="D12" s="18"/>
      <c r="E12" s="18"/>
      <c r="F12" s="18"/>
      <c r="G12" s="18"/>
      <c r="H12" s="18"/>
      <c r="I12" s="17"/>
      <c r="J12" s="18"/>
      <c r="K12" s="18"/>
      <c r="L12" s="18"/>
      <c r="M12" s="18"/>
      <c r="N12" s="17"/>
      <c r="O12" s="118"/>
    </row>
    <row r="13" spans="1:15" ht="25.05" customHeight="1" x14ac:dyDescent="0.3">
      <c r="A13" s="115"/>
      <c r="B13" s="19" t="s">
        <v>33</v>
      </c>
      <c r="C13" s="98"/>
      <c r="D13" s="98"/>
      <c r="E13" s="98"/>
      <c r="F13" s="98"/>
      <c r="G13" s="98"/>
      <c r="H13" s="98"/>
      <c r="I13" s="100" t="s">
        <v>2</v>
      </c>
      <c r="J13" s="100"/>
      <c r="K13" s="98"/>
      <c r="L13" s="98"/>
      <c r="M13" s="98"/>
      <c r="N13" s="98"/>
      <c r="O13" s="118"/>
    </row>
    <row r="14" spans="1:15" ht="25.05" customHeight="1" x14ac:dyDescent="0.3">
      <c r="A14" s="115"/>
      <c r="B14" s="19" t="s">
        <v>1</v>
      </c>
      <c r="C14" s="99"/>
      <c r="D14" s="99"/>
      <c r="E14" s="99"/>
      <c r="F14" s="99"/>
      <c r="G14" s="99"/>
      <c r="H14" s="99"/>
      <c r="I14" s="100" t="s">
        <v>4</v>
      </c>
      <c r="J14" s="100"/>
      <c r="K14" s="101" t="s">
        <v>8</v>
      </c>
      <c r="L14" s="101"/>
      <c r="M14" s="101"/>
      <c r="N14" s="101"/>
      <c r="O14" s="118"/>
    </row>
    <row r="15" spans="1:15" ht="25.05" customHeight="1" x14ac:dyDescent="0.3">
      <c r="A15" s="115"/>
      <c r="B15" s="19" t="s">
        <v>3</v>
      </c>
      <c r="C15" s="102"/>
      <c r="D15" s="102"/>
      <c r="E15" s="102"/>
      <c r="F15" s="102"/>
      <c r="G15" s="102"/>
      <c r="H15" s="102"/>
      <c r="I15" s="100" t="s">
        <v>35</v>
      </c>
      <c r="J15" s="100"/>
      <c r="K15" s="103" t="s">
        <v>8</v>
      </c>
      <c r="L15" s="103"/>
      <c r="M15" s="103"/>
      <c r="N15" s="103"/>
      <c r="O15" s="118"/>
    </row>
    <row r="16" spans="1:15" ht="25.05" customHeight="1" x14ac:dyDescent="0.3">
      <c r="A16" s="115"/>
      <c r="B16" s="19"/>
      <c r="C16" s="19"/>
      <c r="D16" s="19"/>
      <c r="E16" s="19"/>
      <c r="F16" s="19"/>
      <c r="G16" s="19"/>
      <c r="H16" s="19"/>
      <c r="I16" s="19"/>
      <c r="J16" s="51" t="s">
        <v>41</v>
      </c>
      <c r="K16" s="102"/>
      <c r="L16" s="102"/>
      <c r="M16" s="102"/>
      <c r="N16" s="102"/>
      <c r="O16" s="118"/>
    </row>
    <row r="17" spans="1:15" ht="15" thickBot="1" x14ac:dyDescent="0.35">
      <c r="A17" s="11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19"/>
    </row>
    <row r="18" spans="1:15" x14ac:dyDescent="0.3">
      <c r="A18" s="11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17"/>
    </row>
    <row r="19" spans="1:15" x14ac:dyDescent="0.3">
      <c r="A19" s="115"/>
      <c r="B19" s="108" t="s">
        <v>37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18"/>
    </row>
    <row r="20" spans="1:15" x14ac:dyDescent="0.3">
      <c r="A20" s="115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18"/>
    </row>
    <row r="21" spans="1:15" x14ac:dyDescent="0.3">
      <c r="A21" s="115"/>
      <c r="O21" s="118"/>
    </row>
    <row r="22" spans="1:15" ht="25.05" customHeight="1" x14ac:dyDescent="0.3">
      <c r="A22" s="115"/>
      <c r="B22" s="19" t="s">
        <v>14</v>
      </c>
      <c r="C22" s="66" t="s">
        <v>8</v>
      </c>
      <c r="D22" s="66"/>
      <c r="F22" s="19" t="s">
        <v>15</v>
      </c>
      <c r="G22" s="66" t="s">
        <v>8</v>
      </c>
      <c r="H22" s="66"/>
      <c r="K22" s="19" t="s">
        <v>16</v>
      </c>
      <c r="L22" s="66" t="s">
        <v>8</v>
      </c>
      <c r="M22" s="66"/>
      <c r="O22" s="118"/>
    </row>
    <row r="23" spans="1:15" x14ac:dyDescent="0.3">
      <c r="A23" s="115"/>
      <c r="O23" s="118"/>
    </row>
    <row r="24" spans="1:15" ht="25.05" customHeight="1" x14ac:dyDescent="0.3">
      <c r="A24" s="115"/>
      <c r="B24" s="67" t="s">
        <v>42</v>
      </c>
      <c r="C24" s="67"/>
      <c r="D24" s="67"/>
      <c r="E24" s="67"/>
      <c r="F24" s="67"/>
      <c r="G24" s="98"/>
      <c r="H24" s="98"/>
      <c r="O24" s="118"/>
    </row>
    <row r="25" spans="1:15" x14ac:dyDescent="0.3">
      <c r="A25" s="115"/>
      <c r="B25" s="41"/>
      <c r="C25" s="41"/>
      <c r="D25" s="41"/>
      <c r="E25" s="41"/>
      <c r="F25" s="41"/>
      <c r="O25" s="118"/>
    </row>
    <row r="26" spans="1:15" ht="15" thickBot="1" x14ac:dyDescent="0.35">
      <c r="A26" s="1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19"/>
    </row>
    <row r="27" spans="1:15" x14ac:dyDescent="0.3">
      <c r="A27" s="115"/>
      <c r="O27" s="118"/>
    </row>
    <row r="28" spans="1:15" x14ac:dyDescent="0.3">
      <c r="A28" s="115"/>
      <c r="B28" s="68" t="s">
        <v>32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118"/>
    </row>
    <row r="29" spans="1:15" x14ac:dyDescent="0.3">
      <c r="A29" s="115"/>
      <c r="O29" s="118"/>
    </row>
    <row r="30" spans="1:15" ht="15" thickBot="1" x14ac:dyDescent="0.35">
      <c r="A30" s="115"/>
      <c r="B30" s="9" t="s">
        <v>19</v>
      </c>
      <c r="C30" s="65"/>
      <c r="D30" s="65"/>
      <c r="E30" s="69" t="s">
        <v>20</v>
      </c>
      <c r="F30" s="69"/>
      <c r="G30" s="9" t="s">
        <v>21</v>
      </c>
      <c r="H30" s="9" t="s">
        <v>22</v>
      </c>
      <c r="I30" s="9" t="s">
        <v>23</v>
      </c>
      <c r="J30" s="9" t="s">
        <v>38</v>
      </c>
      <c r="K30" s="9"/>
      <c r="M30" s="9" t="s">
        <v>40</v>
      </c>
      <c r="O30" s="118"/>
    </row>
    <row r="31" spans="1:15" ht="25.05" customHeight="1" x14ac:dyDescent="0.3">
      <c r="A31" s="115"/>
      <c r="B31" s="83"/>
      <c r="C31" s="84"/>
      <c r="D31" s="85"/>
      <c r="E31" s="63"/>
      <c r="F31" s="64"/>
      <c r="G31" s="45"/>
      <c r="H31" s="45"/>
      <c r="I31" s="45"/>
      <c r="J31" s="95"/>
      <c r="K31" s="96"/>
      <c r="L31" s="97"/>
      <c r="M31" s="63"/>
      <c r="N31" s="70"/>
      <c r="O31" s="118"/>
    </row>
    <row r="32" spans="1:15" ht="25.05" customHeight="1" x14ac:dyDescent="0.3">
      <c r="A32" s="115"/>
      <c r="B32" s="86"/>
      <c r="C32" s="87"/>
      <c r="D32" s="88"/>
      <c r="E32" s="59"/>
      <c r="F32" s="60"/>
      <c r="G32" s="44"/>
      <c r="H32" s="44"/>
      <c r="I32" s="44"/>
      <c r="J32" s="71"/>
      <c r="K32" s="93"/>
      <c r="L32" s="94"/>
      <c r="M32" s="71"/>
      <c r="N32" s="72"/>
      <c r="O32" s="118"/>
    </row>
    <row r="33" spans="1:15" ht="25.05" customHeight="1" x14ac:dyDescent="0.3">
      <c r="A33" s="115"/>
      <c r="B33" s="86"/>
      <c r="C33" s="87"/>
      <c r="D33" s="88"/>
      <c r="E33" s="59"/>
      <c r="F33" s="60"/>
      <c r="G33" s="44"/>
      <c r="H33" s="44"/>
      <c r="I33" s="44"/>
      <c r="J33" s="71"/>
      <c r="K33" s="93"/>
      <c r="L33" s="94"/>
      <c r="M33" s="71"/>
      <c r="N33" s="72"/>
      <c r="O33" s="118"/>
    </row>
    <row r="34" spans="1:15" ht="25.05" customHeight="1" x14ac:dyDescent="0.3">
      <c r="A34" s="115"/>
      <c r="B34" s="86"/>
      <c r="C34" s="87"/>
      <c r="D34" s="88"/>
      <c r="E34" s="59"/>
      <c r="F34" s="60"/>
      <c r="G34" s="44"/>
      <c r="H34" s="44"/>
      <c r="I34" s="44"/>
      <c r="J34" s="71"/>
      <c r="K34" s="93"/>
      <c r="L34" s="94"/>
      <c r="M34" s="71"/>
      <c r="N34" s="72"/>
      <c r="O34" s="118"/>
    </row>
    <row r="35" spans="1:15" ht="25.05" customHeight="1" thickBot="1" x14ac:dyDescent="0.35">
      <c r="A35" s="115"/>
      <c r="B35" s="89"/>
      <c r="C35" s="90"/>
      <c r="D35" s="91"/>
      <c r="E35" s="61"/>
      <c r="F35" s="62"/>
      <c r="G35" s="46"/>
      <c r="H35" s="46"/>
      <c r="I35" s="46"/>
      <c r="J35" s="73"/>
      <c r="K35" s="104"/>
      <c r="L35" s="105"/>
      <c r="M35" s="73"/>
      <c r="N35" s="74"/>
      <c r="O35" s="118"/>
    </row>
    <row r="36" spans="1:15" x14ac:dyDescent="0.3">
      <c r="A36" s="115"/>
      <c r="O36" s="118"/>
    </row>
    <row r="37" spans="1:15" ht="25.05" customHeight="1" x14ac:dyDescent="0.3">
      <c r="A37" s="115"/>
      <c r="E37" s="24" t="s">
        <v>31</v>
      </c>
      <c r="F37" s="10"/>
      <c r="G37" s="52" t="s">
        <v>26</v>
      </c>
      <c r="O37" s="118"/>
    </row>
    <row r="38" spans="1:15" ht="15" thickBot="1" x14ac:dyDescent="0.35">
      <c r="A38" s="116"/>
      <c r="B38" s="1"/>
      <c r="C38" s="1"/>
      <c r="D38" s="1"/>
      <c r="E38" s="35"/>
      <c r="F38" s="1"/>
      <c r="G38" s="36"/>
      <c r="H38" s="1"/>
      <c r="I38" s="1"/>
      <c r="J38" s="1"/>
      <c r="K38" s="1"/>
      <c r="L38" s="1"/>
      <c r="M38" s="1"/>
      <c r="N38" s="1"/>
      <c r="O38" s="119"/>
    </row>
    <row r="39" spans="1:15" x14ac:dyDescent="0.3">
      <c r="A39" s="114"/>
      <c r="O39" s="118"/>
    </row>
    <row r="40" spans="1:15" ht="15" thickBot="1" x14ac:dyDescent="0.35">
      <c r="A40" s="115"/>
      <c r="B40" s="20"/>
      <c r="C40" s="20"/>
      <c r="D40" s="20"/>
      <c r="E40" s="21"/>
      <c r="F40" s="20"/>
      <c r="G40" s="20"/>
      <c r="H40" s="20"/>
      <c r="I40" s="21"/>
      <c r="J40" s="92" t="s">
        <v>62</v>
      </c>
      <c r="K40" s="92"/>
      <c r="L40" s="92"/>
      <c r="M40" s="92"/>
      <c r="N40" s="22"/>
      <c r="O40" s="118"/>
    </row>
    <row r="41" spans="1:15" ht="15" thickBot="1" x14ac:dyDescent="0.35">
      <c r="A41" s="115"/>
      <c r="B41" s="42" t="s">
        <v>27</v>
      </c>
      <c r="C41" s="34"/>
      <c r="D41" s="34"/>
      <c r="E41" s="34"/>
      <c r="F41" s="34"/>
      <c r="G41" s="34"/>
      <c r="H41" s="34"/>
      <c r="I41" s="23"/>
      <c r="J41" s="23"/>
      <c r="K41" s="54" t="s">
        <v>60</v>
      </c>
      <c r="L41" s="54" t="s">
        <v>24</v>
      </c>
      <c r="M41" s="54" t="s">
        <v>25</v>
      </c>
      <c r="N41" s="23"/>
      <c r="O41" s="118"/>
    </row>
    <row r="42" spans="1:15" ht="25.05" customHeight="1" x14ac:dyDescent="0.3">
      <c r="A42" s="115"/>
      <c r="B42" s="37"/>
      <c r="C42" s="78"/>
      <c r="D42" s="78"/>
      <c r="E42" s="78"/>
      <c r="F42" s="78"/>
      <c r="G42" s="78"/>
      <c r="H42" s="78"/>
      <c r="I42" s="79" t="s">
        <v>39</v>
      </c>
      <c r="J42" s="80"/>
      <c r="K42" s="47">
        <v>500</v>
      </c>
      <c r="L42" s="11"/>
      <c r="M42" s="49">
        <f>SUM(K42*L42)</f>
        <v>0</v>
      </c>
      <c r="N42" s="25" t="s">
        <v>60</v>
      </c>
      <c r="O42" s="118"/>
    </row>
    <row r="43" spans="1:15" ht="25.05" customHeight="1" x14ac:dyDescent="0.3">
      <c r="A43" s="115"/>
      <c r="B43" s="37"/>
      <c r="C43" s="43"/>
      <c r="D43" s="43"/>
      <c r="E43" s="43"/>
      <c r="F43" s="43"/>
      <c r="G43" s="43"/>
      <c r="H43" s="43"/>
      <c r="I43" s="79" t="s">
        <v>85</v>
      </c>
      <c r="J43" s="80"/>
      <c r="K43" s="47">
        <v>750</v>
      </c>
      <c r="L43" s="11"/>
      <c r="M43" s="49">
        <f>SUM(K43*L43)</f>
        <v>0</v>
      </c>
      <c r="N43" s="25" t="s">
        <v>60</v>
      </c>
      <c r="O43" s="118"/>
    </row>
    <row r="44" spans="1:15" ht="25.05" customHeight="1" x14ac:dyDescent="0.3">
      <c r="A44" s="115"/>
      <c r="B44" s="37"/>
      <c r="C44" s="43"/>
      <c r="D44" s="43"/>
      <c r="E44" s="43"/>
      <c r="F44" s="43"/>
      <c r="G44" s="43"/>
      <c r="H44" s="43"/>
      <c r="I44" s="79" t="s">
        <v>82</v>
      </c>
      <c r="J44" s="80"/>
      <c r="K44" s="48">
        <v>1100</v>
      </c>
      <c r="L44" s="11"/>
      <c r="M44" s="49">
        <f>SUM(K44*L44)</f>
        <v>0</v>
      </c>
      <c r="N44" s="25" t="s">
        <v>60</v>
      </c>
      <c r="O44" s="118"/>
    </row>
    <row r="45" spans="1:15" ht="25.05" customHeight="1" x14ac:dyDescent="0.3">
      <c r="A45" s="115"/>
      <c r="B45" s="37"/>
      <c r="C45" s="43"/>
      <c r="D45" s="43"/>
      <c r="E45" s="43"/>
      <c r="F45" s="43"/>
      <c r="G45" s="43"/>
      <c r="H45" s="43"/>
      <c r="I45" s="55" t="s">
        <v>83</v>
      </c>
      <c r="J45" s="56"/>
      <c r="K45" s="48">
        <v>750</v>
      </c>
      <c r="L45" s="11"/>
      <c r="M45" s="49">
        <f>SUM(K45*L45)</f>
        <v>0</v>
      </c>
      <c r="N45" s="25" t="s">
        <v>60</v>
      </c>
      <c r="O45" s="118"/>
    </row>
    <row r="46" spans="1:15" ht="25.05" customHeight="1" thickBot="1" x14ac:dyDescent="0.35">
      <c r="A46" s="115"/>
      <c r="B46" s="37"/>
      <c r="C46" s="78"/>
      <c r="D46" s="78"/>
      <c r="E46" s="78"/>
      <c r="F46" s="78"/>
      <c r="G46" s="78"/>
      <c r="H46" s="78"/>
      <c r="I46" s="79" t="s">
        <v>84</v>
      </c>
      <c r="J46" s="80"/>
      <c r="K46" s="48">
        <v>150</v>
      </c>
      <c r="L46" s="13"/>
      <c r="M46" s="50">
        <f>SUM(K46*L46)</f>
        <v>0</v>
      </c>
      <c r="N46" s="25" t="s">
        <v>60</v>
      </c>
      <c r="O46" s="118"/>
    </row>
    <row r="47" spans="1:15" ht="25.05" customHeight="1" thickBot="1" x14ac:dyDescent="0.35">
      <c r="A47" s="115"/>
      <c r="B47" s="38"/>
      <c r="C47" s="78"/>
      <c r="D47" s="78"/>
      <c r="E47" s="78"/>
      <c r="F47" s="78"/>
      <c r="G47" s="78"/>
      <c r="H47" s="78"/>
      <c r="I47" s="79"/>
      <c r="J47" s="111"/>
      <c r="K47" s="54" t="s">
        <v>59</v>
      </c>
      <c r="L47" s="13"/>
      <c r="M47" s="121"/>
      <c r="N47" s="54" t="s">
        <v>25</v>
      </c>
      <c r="O47" s="118"/>
    </row>
    <row r="48" spans="1:15" ht="25.05" customHeight="1" x14ac:dyDescent="0.3">
      <c r="A48" s="115"/>
      <c r="B48" s="53"/>
      <c r="C48" s="78"/>
      <c r="D48" s="78"/>
      <c r="E48" s="78"/>
      <c r="F48" s="78"/>
      <c r="G48" s="78"/>
      <c r="H48" s="78"/>
      <c r="I48" s="79" t="s">
        <v>39</v>
      </c>
      <c r="J48" s="80"/>
      <c r="K48" s="48">
        <v>65</v>
      </c>
      <c r="L48" s="12"/>
      <c r="M48" s="121"/>
      <c r="N48" s="50">
        <f>SUM(K48*L48)</f>
        <v>0</v>
      </c>
      <c r="O48" s="120" t="s">
        <v>61</v>
      </c>
    </row>
    <row r="49" spans="1:15" ht="25.05" customHeight="1" x14ac:dyDescent="0.3">
      <c r="A49" s="115"/>
      <c r="B49" s="53"/>
      <c r="C49" s="43"/>
      <c r="D49" s="43"/>
      <c r="E49" s="43"/>
      <c r="F49" s="43"/>
      <c r="G49" s="43"/>
      <c r="H49" s="43"/>
      <c r="I49" s="79" t="s">
        <v>85</v>
      </c>
      <c r="J49" s="80"/>
      <c r="K49" s="48">
        <v>100</v>
      </c>
      <c r="L49" s="12"/>
      <c r="M49" s="121"/>
      <c r="N49" s="50">
        <f>SUM(K49*L49)</f>
        <v>0</v>
      </c>
      <c r="O49" s="120" t="s">
        <v>61</v>
      </c>
    </row>
    <row r="50" spans="1:15" ht="25.05" customHeight="1" x14ac:dyDescent="0.3">
      <c r="A50" s="115"/>
      <c r="C50" s="43"/>
      <c r="D50" s="43"/>
      <c r="E50" s="43"/>
      <c r="F50" s="43"/>
      <c r="G50" s="43"/>
      <c r="H50" s="43"/>
      <c r="I50" s="79" t="s">
        <v>82</v>
      </c>
      <c r="J50" s="80"/>
      <c r="K50" s="48">
        <v>150</v>
      </c>
      <c r="L50" s="12"/>
      <c r="M50" s="121"/>
      <c r="N50" s="50">
        <f>SUM(K50*L50)</f>
        <v>0</v>
      </c>
      <c r="O50" s="120" t="s">
        <v>61</v>
      </c>
    </row>
    <row r="51" spans="1:15" ht="25.05" customHeight="1" x14ac:dyDescent="0.3">
      <c r="A51" s="115"/>
      <c r="C51" s="43"/>
      <c r="D51" s="43"/>
      <c r="E51" s="43"/>
      <c r="F51" s="43"/>
      <c r="G51" s="43"/>
      <c r="H51" s="43"/>
      <c r="I51" s="55" t="s">
        <v>83</v>
      </c>
      <c r="J51" s="56"/>
      <c r="K51" s="48">
        <v>100</v>
      </c>
      <c r="L51" s="12"/>
      <c r="M51" s="121"/>
      <c r="N51" s="50">
        <f>SUM(K51*L51)</f>
        <v>0</v>
      </c>
      <c r="O51" s="120" t="s">
        <v>61</v>
      </c>
    </row>
    <row r="52" spans="1:15" ht="25.05" customHeight="1" thickBot="1" x14ac:dyDescent="0.35">
      <c r="A52" s="115"/>
      <c r="C52" s="78"/>
      <c r="D52" s="78"/>
      <c r="E52" s="78"/>
      <c r="F52" s="78"/>
      <c r="G52" s="78"/>
      <c r="H52" s="78"/>
      <c r="I52" s="79" t="s">
        <v>84</v>
      </c>
      <c r="J52" s="80"/>
      <c r="K52" s="48">
        <v>20</v>
      </c>
      <c r="L52" s="12"/>
      <c r="M52" s="121"/>
      <c r="N52" s="50">
        <f>SUM(K52*L52)</f>
        <v>0</v>
      </c>
      <c r="O52" s="120" t="s">
        <v>61</v>
      </c>
    </row>
    <row r="53" spans="1:15" ht="25.05" customHeight="1" thickBot="1" x14ac:dyDescent="0.35">
      <c r="A53" s="115"/>
      <c r="I53" s="26"/>
      <c r="J53" s="81" t="s">
        <v>28</v>
      </c>
      <c r="K53" s="81"/>
      <c r="L53" s="82"/>
      <c r="M53" s="14">
        <f>SUM(M42:M50)</f>
        <v>0</v>
      </c>
      <c r="N53" s="14">
        <f>SUM(N48:N52)</f>
        <v>0</v>
      </c>
      <c r="O53" s="118"/>
    </row>
    <row r="54" spans="1:15" x14ac:dyDescent="0.3">
      <c r="A54" s="115"/>
      <c r="B54" s="27"/>
      <c r="C54" s="23"/>
      <c r="D54" s="23"/>
      <c r="E54" s="23"/>
      <c r="F54" s="23"/>
      <c r="G54" s="23"/>
      <c r="H54" s="23"/>
      <c r="I54" s="23"/>
      <c r="J54" s="28"/>
      <c r="K54" s="28"/>
      <c r="L54" s="28"/>
      <c r="M54" s="112" t="s">
        <v>60</v>
      </c>
      <c r="N54" s="113" t="s">
        <v>61</v>
      </c>
      <c r="O54" s="118"/>
    </row>
    <row r="55" spans="1:15" x14ac:dyDescent="0.3">
      <c r="A55" s="115"/>
      <c r="B55" s="75" t="s">
        <v>87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118"/>
    </row>
    <row r="56" spans="1:15" x14ac:dyDescent="0.3">
      <c r="A56" s="115"/>
      <c r="B56" s="26"/>
      <c r="C56" s="26"/>
      <c r="D56" s="26"/>
      <c r="E56" s="26"/>
      <c r="F56" s="26"/>
      <c r="G56" s="26"/>
      <c r="H56" s="58" t="s">
        <v>90</v>
      </c>
      <c r="I56" s="26"/>
      <c r="J56" s="26"/>
      <c r="K56" s="26"/>
      <c r="L56" s="26"/>
      <c r="M56" s="26"/>
      <c r="N56" s="26"/>
      <c r="O56" s="118"/>
    </row>
    <row r="57" spans="1:15" x14ac:dyDescent="0.3">
      <c r="A57" s="115"/>
      <c r="B57" s="26"/>
      <c r="C57" s="26"/>
      <c r="D57" s="26"/>
      <c r="E57" s="26"/>
      <c r="F57" s="26"/>
      <c r="G57" s="26"/>
      <c r="H57" s="58" t="s">
        <v>88</v>
      </c>
      <c r="I57" s="26"/>
      <c r="J57" s="26"/>
      <c r="K57" s="26"/>
      <c r="L57" s="26"/>
      <c r="M57" s="26"/>
      <c r="N57" s="26"/>
      <c r="O57" s="118"/>
    </row>
    <row r="58" spans="1:15" x14ac:dyDescent="0.3">
      <c r="A58" s="115"/>
      <c r="B58" s="26"/>
      <c r="C58" s="26"/>
      <c r="D58" s="26"/>
      <c r="E58" s="26"/>
      <c r="F58" s="26"/>
      <c r="G58" s="26"/>
      <c r="H58" s="58" t="s">
        <v>89</v>
      </c>
      <c r="I58" s="26"/>
      <c r="J58" s="26"/>
      <c r="K58" s="26"/>
      <c r="L58" s="26"/>
      <c r="M58" s="26"/>
      <c r="N58" s="26"/>
      <c r="O58" s="118"/>
    </row>
    <row r="59" spans="1:15" x14ac:dyDescent="0.3">
      <c r="A59" s="115"/>
      <c r="B59" s="26"/>
      <c r="C59" s="26"/>
      <c r="D59" s="26"/>
      <c r="E59" s="26"/>
      <c r="F59" s="26"/>
      <c r="G59" s="26"/>
      <c r="H59" s="58"/>
      <c r="I59" s="26"/>
      <c r="J59" s="26"/>
      <c r="K59" s="26"/>
      <c r="L59" s="26"/>
      <c r="M59" s="26"/>
      <c r="N59" s="26"/>
      <c r="O59" s="118"/>
    </row>
    <row r="60" spans="1:15" ht="15.6" x14ac:dyDescent="0.3">
      <c r="A60" s="115"/>
      <c r="B60" s="26"/>
      <c r="C60" s="26"/>
      <c r="D60" s="26"/>
      <c r="E60" s="26"/>
      <c r="F60" s="26"/>
      <c r="G60" s="26"/>
      <c r="H60" s="57" t="s">
        <v>91</v>
      </c>
      <c r="I60" s="26"/>
      <c r="J60" s="26"/>
      <c r="K60" s="26"/>
      <c r="L60" s="26"/>
      <c r="M60" s="26"/>
      <c r="N60" s="26"/>
      <c r="O60" s="118"/>
    </row>
    <row r="61" spans="1:15" x14ac:dyDescent="0.3">
      <c r="A61" s="11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118"/>
    </row>
    <row r="62" spans="1:15" x14ac:dyDescent="0.3">
      <c r="A62" s="115"/>
      <c r="B62" s="26"/>
      <c r="C62" s="77" t="s">
        <v>43</v>
      </c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26"/>
      <c r="O62" s="118"/>
    </row>
    <row r="63" spans="1:15" x14ac:dyDescent="0.3">
      <c r="A63" s="115"/>
      <c r="B63" s="2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118"/>
    </row>
    <row r="64" spans="1:15" ht="25.05" customHeight="1" x14ac:dyDescent="0.3">
      <c r="A64" s="115"/>
      <c r="B64" s="31" t="s">
        <v>29</v>
      </c>
      <c r="C64" s="15"/>
      <c r="D64" s="32"/>
      <c r="E64" s="33"/>
      <c r="F64" s="31" t="s">
        <v>30</v>
      </c>
      <c r="G64" s="76"/>
      <c r="H64" s="76"/>
      <c r="I64" s="76"/>
      <c r="J64" s="76"/>
      <c r="K64" s="34"/>
      <c r="L64" s="34"/>
      <c r="M64" s="34"/>
      <c r="N64" s="34"/>
      <c r="O64" s="118"/>
    </row>
    <row r="65" spans="1:15" x14ac:dyDescent="0.3">
      <c r="A65" s="11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18"/>
    </row>
    <row r="66" spans="1:15" ht="15" thickBot="1" x14ac:dyDescent="0.35">
      <c r="A66" s="11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19"/>
    </row>
  </sheetData>
  <mergeCells count="65">
    <mergeCell ref="C46:H46"/>
    <mergeCell ref="I52:J52"/>
    <mergeCell ref="I50:J50"/>
    <mergeCell ref="C48:H48"/>
    <mergeCell ref="C52:H52"/>
    <mergeCell ref="C47:H47"/>
    <mergeCell ref="I43:J43"/>
    <mergeCell ref="I49:J49"/>
    <mergeCell ref="J35:L35"/>
    <mergeCell ref="J34:L34"/>
    <mergeCell ref="B2:N2"/>
    <mergeCell ref="B6:N6"/>
    <mergeCell ref="B7:N7"/>
    <mergeCell ref="B11:N11"/>
    <mergeCell ref="C13:H13"/>
    <mergeCell ref="I13:J13"/>
    <mergeCell ref="K13:N13"/>
    <mergeCell ref="B8:N8"/>
    <mergeCell ref="B4:N4"/>
    <mergeCell ref="B19:N19"/>
    <mergeCell ref="B20:N20"/>
    <mergeCell ref="G22:H22"/>
    <mergeCell ref="G24:H24"/>
    <mergeCell ref="C14:H14"/>
    <mergeCell ref="I14:J14"/>
    <mergeCell ref="K14:N14"/>
    <mergeCell ref="C15:H15"/>
    <mergeCell ref="I15:J15"/>
    <mergeCell ref="K15:N15"/>
    <mergeCell ref="K16:N16"/>
    <mergeCell ref="C42:H42"/>
    <mergeCell ref="J53:L53"/>
    <mergeCell ref="B31:D31"/>
    <mergeCell ref="B32:D32"/>
    <mergeCell ref="B33:D33"/>
    <mergeCell ref="B34:D34"/>
    <mergeCell ref="B35:D35"/>
    <mergeCell ref="I44:J44"/>
    <mergeCell ref="I48:J48"/>
    <mergeCell ref="J40:M40"/>
    <mergeCell ref="I42:J42"/>
    <mergeCell ref="I46:J46"/>
    <mergeCell ref="I47:J47"/>
    <mergeCell ref="J32:L32"/>
    <mergeCell ref="J31:L31"/>
    <mergeCell ref="J33:L33"/>
    <mergeCell ref="B55:N55"/>
    <mergeCell ref="G64:J64"/>
    <mergeCell ref="C62:M62"/>
    <mergeCell ref="E34:F34"/>
    <mergeCell ref="E35:F35"/>
    <mergeCell ref="E31:F31"/>
    <mergeCell ref="C30:D30"/>
    <mergeCell ref="C22:D22"/>
    <mergeCell ref="B24:F24"/>
    <mergeCell ref="B28:N28"/>
    <mergeCell ref="E30:F30"/>
    <mergeCell ref="M31:N31"/>
    <mergeCell ref="M32:N32"/>
    <mergeCell ref="M33:N33"/>
    <mergeCell ref="M34:N34"/>
    <mergeCell ref="M35:N35"/>
    <mergeCell ref="E32:F32"/>
    <mergeCell ref="E33:F33"/>
    <mergeCell ref="L22:M22"/>
  </mergeCells>
  <pageMargins left="0.62992125984251968" right="0.62992125984251968" top="0.74803149606299213" bottom="0.74803149606299213" header="0.31496062992125984" footer="0.31496062992125984"/>
  <pageSetup paperSize="9" scale="59" orientation="portrait" r:id="rId1"/>
  <headerFooter scaleWithDoc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D0D5A53-2E81-43FF-AB27-44F6B6767A50}">
          <x14:formula1>
            <xm:f>Sheet2!$G$4:$G$7</xm:f>
          </x14:formula1>
          <xm:sqref>K15:N15</xm:sqref>
        </x14:dataValidation>
        <x14:dataValidation type="list" allowBlank="1" showInputMessage="1" showErrorMessage="1" xr:uid="{82A3185B-0B36-4210-A105-8E0CB68C15E0}">
          <x14:formula1>
            <xm:f>Sheet2!$H$4:$H$16</xm:f>
          </x14:formula1>
          <xm:sqref>K14:N14</xm:sqref>
        </x14:dataValidation>
        <x14:dataValidation type="list" allowBlank="1" showInputMessage="1" showErrorMessage="1" xr:uid="{C0321A2E-BE7F-42D0-BC2E-33129A5EA8EE}">
          <x14:formula1>
            <xm:f>Sheet2!$D$4:$D$11</xm:f>
          </x14:formula1>
          <xm:sqref>C22:D22</xm:sqref>
        </x14:dataValidation>
        <x14:dataValidation type="list" allowBlank="1" showInputMessage="1" showErrorMessage="1" xr:uid="{8FF417C6-CAF8-4381-BF38-596028862581}">
          <x14:formula1>
            <xm:f>Sheet2!$E$4:$E$13</xm:f>
          </x14:formula1>
          <xm:sqref>G22:H22</xm:sqref>
        </x14:dataValidation>
        <x14:dataValidation type="list" allowBlank="1" showInputMessage="1" showErrorMessage="1" xr:uid="{D59F23D3-AB06-4226-9C03-AD0DBAE9C5E8}">
          <x14:formula1>
            <xm:f>Sheet2!$F$4:$F$16</xm:f>
          </x14:formula1>
          <xm:sqref>L22:M22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2C07-5A8F-4DBA-839A-83B9E9AE13CE}">
  <dimension ref="B3:H17"/>
  <sheetViews>
    <sheetView workbookViewId="0">
      <selection activeCell="D11" sqref="D11"/>
    </sheetView>
  </sheetViews>
  <sheetFormatPr defaultRowHeight="14.4" x14ac:dyDescent="0.3"/>
  <cols>
    <col min="2" max="2" width="3" bestFit="1" customWidth="1"/>
    <col min="3" max="3" width="2.77734375" customWidth="1"/>
    <col min="4" max="4" width="22.21875" customWidth="1"/>
    <col min="5" max="5" width="17.77734375" customWidth="1"/>
    <col min="6" max="6" width="23.21875" bestFit="1" customWidth="1"/>
    <col min="7" max="7" width="35" bestFit="1" customWidth="1"/>
    <col min="8" max="8" width="9.21875" customWidth="1"/>
  </cols>
  <sheetData>
    <row r="3" spans="2:8" ht="20.399999999999999" x14ac:dyDescent="0.35">
      <c r="B3" s="2"/>
      <c r="C3" s="2"/>
      <c r="D3" s="3" t="s">
        <v>5</v>
      </c>
      <c r="E3" s="3" t="s">
        <v>6</v>
      </c>
      <c r="F3" s="3" t="s">
        <v>7</v>
      </c>
      <c r="G3" s="3" t="s">
        <v>17</v>
      </c>
      <c r="H3" s="3" t="s">
        <v>44</v>
      </c>
    </row>
    <row r="4" spans="2:8" x14ac:dyDescent="0.3">
      <c r="B4" s="2"/>
      <c r="C4" s="2"/>
      <c r="D4" s="2" t="s">
        <v>8</v>
      </c>
      <c r="E4" s="2" t="s">
        <v>8</v>
      </c>
      <c r="F4" s="2" t="s">
        <v>8</v>
      </c>
      <c r="G4" s="2" t="s">
        <v>8</v>
      </c>
      <c r="H4" s="2" t="s">
        <v>8</v>
      </c>
    </row>
    <row r="5" spans="2:8" x14ac:dyDescent="0.3">
      <c r="B5" s="2">
        <v>1</v>
      </c>
      <c r="C5" s="4"/>
      <c r="D5" t="s">
        <v>66</v>
      </c>
      <c r="E5" s="2" t="s">
        <v>9</v>
      </c>
      <c r="F5" t="s">
        <v>68</v>
      </c>
      <c r="G5" t="s">
        <v>18</v>
      </c>
      <c r="H5" t="s">
        <v>65</v>
      </c>
    </row>
    <row r="6" spans="2:8" x14ac:dyDescent="0.3">
      <c r="B6" s="5">
        <v>2</v>
      </c>
      <c r="D6" s="2" t="s">
        <v>10</v>
      </c>
      <c r="E6" s="2" t="s">
        <v>11</v>
      </c>
      <c r="F6" t="s">
        <v>69</v>
      </c>
      <c r="G6" t="s">
        <v>55</v>
      </c>
      <c r="H6" t="s">
        <v>54</v>
      </c>
    </row>
    <row r="7" spans="2:8" x14ac:dyDescent="0.3">
      <c r="B7" s="2">
        <v>3</v>
      </c>
      <c r="D7" s="2" t="s">
        <v>56</v>
      </c>
      <c r="E7" s="2" t="s">
        <v>67</v>
      </c>
      <c r="F7" t="s">
        <v>70</v>
      </c>
      <c r="H7" t="s">
        <v>52</v>
      </c>
    </row>
    <row r="8" spans="2:8" x14ac:dyDescent="0.3">
      <c r="B8" s="2">
        <v>4</v>
      </c>
      <c r="D8" s="2" t="s">
        <v>79</v>
      </c>
      <c r="E8" s="2" t="s">
        <v>12</v>
      </c>
      <c r="F8" t="s">
        <v>71</v>
      </c>
      <c r="H8" t="s">
        <v>51</v>
      </c>
    </row>
    <row r="9" spans="2:8" x14ac:dyDescent="0.3">
      <c r="B9" s="2">
        <v>5</v>
      </c>
      <c r="C9" s="6"/>
      <c r="D9" s="2" t="s">
        <v>80</v>
      </c>
      <c r="E9" s="2" t="s">
        <v>13</v>
      </c>
      <c r="F9" t="s">
        <v>72</v>
      </c>
      <c r="H9" t="s">
        <v>46</v>
      </c>
    </row>
    <row r="10" spans="2:8" x14ac:dyDescent="0.3">
      <c r="B10" s="5">
        <v>6</v>
      </c>
      <c r="C10" s="6"/>
      <c r="D10" s="2" t="s">
        <v>81</v>
      </c>
      <c r="E10" s="2" t="s">
        <v>63</v>
      </c>
      <c r="F10" t="s">
        <v>73</v>
      </c>
      <c r="H10" t="s">
        <v>47</v>
      </c>
    </row>
    <row r="11" spans="2:8" x14ac:dyDescent="0.3">
      <c r="B11" s="2">
        <v>7</v>
      </c>
      <c r="C11" s="6"/>
      <c r="D11" s="2"/>
      <c r="E11" s="2"/>
      <c r="F11" t="s">
        <v>74</v>
      </c>
      <c r="H11" t="s">
        <v>50</v>
      </c>
    </row>
    <row r="12" spans="2:8" x14ac:dyDescent="0.3">
      <c r="B12" s="2">
        <v>8</v>
      </c>
      <c r="C12" s="6"/>
      <c r="E12" s="2"/>
      <c r="F12" t="s">
        <v>75</v>
      </c>
      <c r="H12" t="s">
        <v>53</v>
      </c>
    </row>
    <row r="13" spans="2:8" x14ac:dyDescent="0.3">
      <c r="B13" s="2">
        <v>9</v>
      </c>
      <c r="C13" s="4"/>
      <c r="E13" s="2"/>
      <c r="F13" t="s">
        <v>76</v>
      </c>
      <c r="H13" t="s">
        <v>58</v>
      </c>
    </row>
    <row r="14" spans="2:8" x14ac:dyDescent="0.3">
      <c r="B14" s="5">
        <v>10</v>
      </c>
      <c r="C14" s="6"/>
      <c r="D14" s="7"/>
      <c r="E14" s="7"/>
      <c r="F14" t="s">
        <v>77</v>
      </c>
      <c r="H14" t="s">
        <v>45</v>
      </c>
    </row>
    <row r="15" spans="2:8" x14ac:dyDescent="0.3">
      <c r="B15" s="2">
        <v>11</v>
      </c>
      <c r="C15" s="6"/>
      <c r="E15" s="7"/>
      <c r="F15" t="s">
        <v>78</v>
      </c>
      <c r="H15" t="s">
        <v>48</v>
      </c>
    </row>
    <row r="16" spans="2:8" x14ac:dyDescent="0.3">
      <c r="B16" s="2">
        <v>12</v>
      </c>
      <c r="C16" s="4"/>
      <c r="D16" s="4"/>
      <c r="E16" s="4"/>
      <c r="F16" t="s">
        <v>57</v>
      </c>
      <c r="H16" t="s">
        <v>49</v>
      </c>
    </row>
    <row r="17" spans="2:5" ht="17.399999999999999" x14ac:dyDescent="0.3">
      <c r="B17" s="2">
        <v>13</v>
      </c>
      <c r="C17" s="8"/>
      <c r="D17" s="6"/>
      <c r="E17" s="6"/>
    </row>
  </sheetData>
  <sortState xmlns:xlrd2="http://schemas.microsoft.com/office/spreadsheetml/2017/richdata2" ref="H6:H16">
    <sortCondition ref="H6:H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Tilmelding landsstævne DKS 2026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Flensted</dc:creator>
  <cp:lastModifiedBy>jan og janna eliasen</cp:lastModifiedBy>
  <cp:lastPrinted>2026-01-31T21:03:59Z</cp:lastPrinted>
  <dcterms:created xsi:type="dcterms:W3CDTF">2021-03-09T06:58:14Z</dcterms:created>
  <dcterms:modified xsi:type="dcterms:W3CDTF">2026-01-31T21:06:05Z</dcterms:modified>
</cp:coreProperties>
</file>